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DECEMBRIE.2017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<sst xmlns="http://schemas.openxmlformats.org/spreadsheetml/2006/main" count="47" uniqueCount="42">
  <si>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</si>
  <si>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</si>
  <si>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</si>
  <si>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</si>
  <si>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</si>
  <si>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</si>
  <si>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</si>
  <si>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</si>
  <si>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</si>
  <si>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</si>
  <si>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</si>
  <si>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</si>
  <si>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</si>
  <si>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</si>
  <si>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</si>
  <si>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</si>
  <si>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</si>
  <si>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</si>
  <si>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</si>
  <si>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</si>
  <si>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</si>
  <si>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</si>
  <si>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</si>
  <si>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</si>
  <si>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</si>
  <si>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MED.PN TBC DSP PREVENTIE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</si>
  <si>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</si>
  <si>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</si>
  <si>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</si>
  <si>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</si>
  <si>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</si>
  <si>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</si>
  <si>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</si>
  <si>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</si>
  <si>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</si>
  <si>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</si>
  <si>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>Total general consum medicamente LUNA  NOIEMBRIE 2017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</si>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</sst>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1"/>
  <sheetViews>
    <sheetView tabSelected="1" workbookViewId="0" topLeftCell="A31">
      <selection activeCell="H48" sqref="H48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38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27</v>
      </c>
      <c r="B11" s="26"/>
      <c r="C11" s="1"/>
      <c r="D11" s="1"/>
      <c r="E11" s="1"/>
    </row>
    <row r="12" spans="1:5" ht="12.75">
      <c r="A12" s="29" t="s">
        <v>26</v>
      </c>
      <c r="B12" s="27"/>
      <c r="C12" s="1"/>
      <c r="D12" s="1"/>
      <c r="E12" s="1"/>
    </row>
    <row r="13" spans="1:2" ht="12.75">
      <c r="A13" s="19" t="s">
        <v>14</v>
      </c>
      <c r="B13" s="15">
        <v>605310</v>
      </c>
    </row>
    <row r="14" spans="1:2" ht="12.75">
      <c r="A14" s="14" t="s">
        <v>11</v>
      </c>
      <c r="B14" s="15">
        <v>107943</v>
      </c>
    </row>
    <row r="15" spans="1:2" ht="12.75">
      <c r="A15" s="14" t="s">
        <v>12</v>
      </c>
      <c r="B15" s="15">
        <v>9875</v>
      </c>
    </row>
    <row r="16" spans="1:2" ht="12.75">
      <c r="A16" s="14" t="s">
        <v>33</v>
      </c>
      <c r="B16" s="15">
        <v>0</v>
      </c>
    </row>
    <row r="17" spans="1:2" ht="12.75">
      <c r="A17" s="14" t="s">
        <v>13</v>
      </c>
      <c r="B17" s="15">
        <v>32349</v>
      </c>
    </row>
    <row r="18" spans="1:2" ht="13.5" thickBot="1">
      <c r="A18" s="30" t="s">
        <v>9</v>
      </c>
      <c r="B18" s="18">
        <f>SUM(B14:B17)</f>
        <v>150167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16210</v>
      </c>
    </row>
    <row r="22" spans="1:2" ht="12.75">
      <c r="A22" s="23" t="s">
        <v>18</v>
      </c>
      <c r="B22" s="16">
        <v>286392</v>
      </c>
    </row>
    <row r="23" spans="1:2" ht="12.75">
      <c r="A23" s="23" t="s">
        <v>15</v>
      </c>
      <c r="B23" s="16">
        <v>2549</v>
      </c>
    </row>
    <row r="24" spans="1:2" ht="12.75">
      <c r="A24" s="23" t="s">
        <v>19</v>
      </c>
      <c r="B24" s="16">
        <v>88083</v>
      </c>
    </row>
    <row r="25" spans="1:2" ht="12.75">
      <c r="A25" s="23" t="s">
        <v>22</v>
      </c>
      <c r="B25" s="16">
        <v>3423</v>
      </c>
    </row>
    <row r="26" spans="1:2" ht="12.75">
      <c r="A26" s="24" t="s">
        <v>20</v>
      </c>
      <c r="B26" s="16">
        <v>3640</v>
      </c>
    </row>
    <row r="27" spans="1:2" ht="12.75">
      <c r="A27" s="23" t="s">
        <v>21</v>
      </c>
      <c r="B27" s="16">
        <v>109397</v>
      </c>
    </row>
    <row r="28" spans="1:2" ht="12.75">
      <c r="A28" s="14" t="s">
        <v>35</v>
      </c>
      <c r="B28" s="16">
        <v>27551</v>
      </c>
    </row>
    <row r="29" spans="1:2" ht="13.5" thickBot="1">
      <c r="A29" s="13" t="s">
        <v>9</v>
      </c>
      <c r="B29" s="17">
        <f>B21+B22+B23+B24+B25+B26+B27+B28</f>
        <v>537245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131</v>
      </c>
    </row>
    <row r="33" spans="1:2" ht="12.75">
      <c r="A33" s="14" t="s">
        <v>32</v>
      </c>
      <c r="B33" s="16">
        <v>1128</v>
      </c>
    </row>
    <row r="34" spans="1:2" ht="12.75">
      <c r="A34" s="14" t="s">
        <v>25</v>
      </c>
      <c r="B34" s="16">
        <v>0</v>
      </c>
    </row>
    <row r="35" spans="1:2" ht="12.75">
      <c r="A35" s="14" t="s">
        <v>24</v>
      </c>
      <c r="B35" s="16">
        <v>3657</v>
      </c>
    </row>
    <row r="36" spans="1:2" ht="12.75">
      <c r="A36" s="14" t="s">
        <v>28</v>
      </c>
      <c r="B36" s="16">
        <v>469175</v>
      </c>
    </row>
    <row r="37" spans="1:2" ht="12.75">
      <c r="A37" s="20" t="s">
        <v>40</v>
      </c>
      <c r="B37" s="21">
        <v>0</v>
      </c>
    </row>
    <row r="38" spans="1:2" ht="13.5" thickBot="1">
      <c r="A38" s="20" t="s">
        <v>34</v>
      </c>
      <c r="B38" s="21">
        <v>895</v>
      </c>
    </row>
    <row r="39" spans="1:2" ht="13.5" thickBot="1">
      <c r="A39" s="30" t="s">
        <v>9</v>
      </c>
      <c r="B39" s="33">
        <f>B32+B33+B34+B35+B36+B37</f>
        <v>474091</v>
      </c>
    </row>
    <row r="40" spans="1:2" ht="12.75">
      <c r="A40" s="31" t="s">
        <v>29</v>
      </c>
      <c r="B40" s="6"/>
    </row>
    <row r="41" spans="1:2" ht="12.75">
      <c r="A41" s="29" t="s">
        <v>30</v>
      </c>
      <c r="B41" s="18"/>
    </row>
    <row r="42" spans="1:2" ht="12.75" customHeight="1">
      <c r="A42" s="34" t="s">
        <v>31</v>
      </c>
      <c r="B42" s="35">
        <v>66483</v>
      </c>
    </row>
    <row r="43" spans="1:2" ht="12.75" customHeight="1" thickBot="1">
      <c r="A43" s="36" t="s">
        <v>9</v>
      </c>
      <c r="B43" s="37">
        <f>B42</f>
        <v>66483</v>
      </c>
    </row>
    <row r="44" spans="1:2" ht="12.75" customHeight="1">
      <c r="A44" s="25" t="s">
        <v>37</v>
      </c>
      <c r="B44" s="39"/>
    </row>
    <row r="45" spans="1:2" ht="12.75" customHeight="1" thickBot="1">
      <c r="A45" s="41" t="s">
        <v>41</v>
      </c>
      <c r="B45" s="40">
        <v>281148</v>
      </c>
    </row>
    <row r="46" spans="1:2" ht="12.75" customHeight="1" thickBot="1">
      <c r="A46" s="30" t="s">
        <v>9</v>
      </c>
      <c r="B46" s="33">
        <f>B45</f>
        <v>281148</v>
      </c>
    </row>
    <row r="47" spans="1:2" ht="12.75">
      <c r="A47" s="9" t="s">
        <v>36</v>
      </c>
      <c r="B47" s="38">
        <f>B18+B29+B39+B43+B46</f>
        <v>1509134</v>
      </c>
    </row>
    <row r="48" spans="1:4" ht="12.75">
      <c r="A48" s="10" t="s">
        <v>2</v>
      </c>
      <c r="B48" s="10" t="s">
        <v>3</v>
      </c>
      <c r="C48" s="10"/>
      <c r="D48" s="10"/>
    </row>
    <row r="49" spans="1:4" ht="12.75">
      <c r="A49" s="11" t="s">
        <v>10</v>
      </c>
      <c r="B49" s="11" t="s">
        <v>4</v>
      </c>
      <c r="C49" s="11"/>
      <c r="D49" s="11"/>
    </row>
    <row r="50" spans="2:3" ht="12.75">
      <c r="B50" s="12" t="s">
        <v>39</v>
      </c>
      <c r="C50" s="12"/>
    </row>
    <row r="51" spans="2:3" ht="12.75">
      <c r="B51" s="12"/>
      <c r="C51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2017-12-20T08:49:27Z</cp:lastPrinted>
  <dcterms:created xsi:type="dcterms:W3CDTF">2013-08-26T05:50:02Z</dcterms:created>
  <dcterms:modified xsi:type="dcterms:W3CDTF">2018-01-22T07:05:12Z</dcterms:modified>
  <cp:category/>
  <cp:version/>
  <cp:contentType/>
  <cp:contentStatus/>
</cp:coreProperties>
</file>